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ính khoản biếu" sheetId="1" r:id="rId1"/>
    <sheet name="Bố mẹ gợi ý" sheetId="2" r:id="rId2"/>
    <sheet name="Câu mẫu" sheetId="3" r:id="rId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0%"/>
    <numFmt numFmtId="166" formatCode="0.0"/>
    <numFmt numFmtId="167" formatCode="0.00"/>
  </numFmts>
  <fonts count="6"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color rgb="FF14306A"/>
      <name val="Arial"/>
    </font>
    <font>
      <i/>
      <sz val="10"/>
      <color rgb="FF5A6275"/>
      <name val="Arial"/>
    </font>
    <font>
      <b/>
      <sz val="11"/>
      <color rgb="FF0B7A3E"/>
      <name val="Arial"/>
    </font>
  </fonts>
  <fills count="6">
    <fill>
      <patternFill patternType="none"/>
    </fill>
    <fill>
      <patternFill patternType="gray125"/>
    </fill>
    <fill>
      <patternFill patternType="solid">
        <fgColor rgb="FF14306A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DEFF3"/>
        <bgColor indexed="64"/>
      </patternFill>
    </fill>
  </fills>
  <borders count="2">
    <border>
      <left/>
      <right/>
      <top/>
      <bottom/>
      <diagonal/>
    </border>
    <border>
      <left style="thin">
        <color rgb="FFB9C6EE"/>
      </left>
      <right style="thin">
        <color rgb="FFB9C6EE"/>
      </right>
      <top style="thin">
        <color rgb="FFB9C6EE"/>
      </top>
      <bottom style="thin">
        <color rgb="FFB9C6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/>
    <xf numFmtId="164" fontId="2" fillId="4" borderId="1" xfId="0" applyNumberFormat="1" applyFont="1" applyFill="1" applyBorder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64" fontId="0" fillId="5" borderId="1" xfId="0" applyNumberFormat="1" applyFill="1" applyBorder="1"/>
    <xf numFmtId="165" fontId="0" fillId="5" borderId="1" xfId="0" applyNumberFormat="1" applyFill="1" applyBorder="1" applyAlignment="1">
      <alignment horizontal="center"/>
    </xf>
    <xf numFmtId="164" fontId="2" fillId="4" borderId="1" xfId="0" applyNumberFormat="1" applyFont="1" applyFill="1" applyBorder="1"/>
    <xf numFmtId="166" fontId="0" fillId="3" borderId="1" xfId="0" applyNumberFormat="1" applyFill="1" applyBorder="1"/>
    <xf numFmtId="166" fontId="0" fillId="5" borderId="1" xfId="0" applyNumberFormat="1" applyFill="1" applyBorder="1"/>
    <xf numFmtId="0" fontId="0" fillId="5" borderId="1" xfId="0" applyFill="1" applyBorder="1" applyAlignment="1">
      <alignment vertical="center" wrapText="1"/>
    </xf>
    <xf numFmtId="165" fontId="0" fillId="3" borderId="1" xfId="0" applyNumberFormat="1" applyFill="1" applyBorder="1" applyAlignment="1">
      <alignment horizontal="center"/>
    </xf>
    <xf numFmtId="167" fontId="0" fillId="5" borderId="1" xfId="0" applyNumberForma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B7A3E"/>
      </font>
      <fill>
        <patternFill>
          <bgColor rgb="FFC6EFCE"/>
        </patternFill>
      </fill>
    </dxf>
    <dxf>
      <font>
        <b/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8"/>
  <cols>
    <col min="1" max="1" width="66" customWidth="1"/>
    <col min="2" max="2" width="22" customWidth="1"/>
    <col min="3" max="3" width="48" customWidth="1"/>
  </cols>
  <sheetData>
    <row r="1">
      <c r="A1" s="6" t="inlineStr">
        <is>
          <t xml:space="preserve">Tính khoản biếu bố mẹ từ phần linh hoạt của lương</t>
        </is>
      </c>
    </row>
    <row r="2" ht="32" customHeight="1">
      <c r="A2" s="7" t="inlineStr">
        <is>
          <t xml:space="preserve">Mọi con số trong tệp là VÍ DỤ GIẢ ĐỊNH, không phải mức chuẩn; tệp là kiến thức tham khảo, không phải lời khuyên tài chính. Ô vàng là ô nhập, ô xám là ô tự tính. Bài là kiến thức tham khảo, không phải lời khuyên tài chính hoặc pháp lý.</t>
        </is>
      </c>
    </row>
    <row r="3">
      <c r="A3" s="10" t="inlineStr">
        <is>
          <t xml:space="preserve">Lương thực nhận trong tháng (đồng)</t>
        </is>
      </c>
      <c r="B3" s="3">
        <v>15000000</v>
      </c>
    </row>
    <row r="4">
      <c r="A4" s="10" t="inlineStr">
        <is>
          <t xml:space="preserve">Khoản bắt buộc: nhà, ăn, đi lại, điện thoại, khoản trả góp phải đóng (đồng)</t>
        </is>
      </c>
      <c r="B4" s="3">
        <v>9000000</v>
      </c>
    </row>
    <row r="5">
      <c r="A5" s="10" t="inlineStr">
        <is>
          <t xml:space="preserve">Phần để dành đều (đồng)</t>
        </is>
      </c>
      <c r="B5" s="3">
        <v>2500000</v>
      </c>
    </row>
    <row r="6">
      <c r="A6" s="10" t="inlineStr">
        <is>
          <t xml:space="preserve">Phần trăm lương muốn biếu</t>
        </is>
      </c>
      <c r="B6" s="19">
        <v>0.1</v>
      </c>
    </row>
    <row r="7">
      <c r="A7" s="10" t="inlineStr">
        <is>
          <t xml:space="preserve">Hoặc số tiền muốn biếu (đồng), để trống nếu dùng phần trăm</t>
        </is>
      </c>
      <c r="B7" s="3"/>
    </row>
    <row r="8">
      <c r="A8" s="10" t="inlineStr">
        <is>
          <t xml:space="preserve">Số tiền tách vào hũ khoản phát sinh mỗi tháng, tuỳ chọn (đồng)</t>
        </is>
      </c>
      <c r="B8" s="3">
        <v>300000</v>
      </c>
    </row>
    <row r="9">
      <c r="A9" s="7" t="inlineStr">
        <is>
          <t xml:space="preserve">Nhập B6 hoặc B7; nếu nhập cả hai thì lấy B7.</t>
        </is>
      </c>
    </row>
    <row r="10">
      <c r="A10" s="10" t="inlineStr">
        <is>
          <t xml:space="preserve">Phần linh hoạt = lương − khoản bắt buộc − phần để dành</t>
        </is>
      </c>
      <c r="B10" s="13">
        <f>B3-B4-B5</f>
      </c>
    </row>
    <row r="11">
      <c r="A11" s="10" t="inlineStr">
        <is>
          <t xml:space="preserve">Khoản biếu</t>
        </is>
      </c>
      <c r="B11" s="13">
        <f>IF(ISNUMBER(B7),B7,B3*B6)</f>
      </c>
    </row>
    <row r="12">
      <c r="A12" s="10" t="inlineStr">
        <is>
          <t xml:space="preserve">Khoản biếu so với lương</t>
        </is>
      </c>
      <c r="B12" s="14">
        <f>IF(B3&gt;0,B11/B3,"")</f>
      </c>
    </row>
    <row r="13">
      <c r="A13" s="10" t="inlineStr">
        <is>
          <t xml:space="preserve">Khoản biếu so với phần linh hoạt</t>
        </is>
      </c>
      <c r="B13" s="14">
        <f>IF(B10&lt;=0,"Không còn phần linh hoạt",B11/B10)</f>
      </c>
    </row>
    <row r="14">
      <c r="A14" s="10" t="inlineStr">
        <is>
          <t xml:space="preserve">Phần còn lại cho bản thân (có thể âm)</t>
        </is>
      </c>
      <c r="B14" s="13">
        <f>B10-B11</f>
      </c>
    </row>
    <row r="15">
      <c r="A15" s="10" t="inlineStr">
        <is>
          <t xml:space="preserve">Khoản biếu đều thực tế (sau khi tách hũ)</t>
        </is>
      </c>
      <c r="B15" s="13">
        <f>B11-B8</f>
      </c>
    </row>
    <row r="16">
      <c r="A16" s="10" t="inlineStr">
        <is>
          <t xml:space="preserve">Hũ khoản phát sinh mỗi năm</t>
        </is>
      </c>
      <c r="B16" s="13">
        <f>B8*12</f>
      </c>
    </row>
    <row r="18" ht="48" customHeight="1">
      <c r="A18" s="10" t="inlineStr">
        <is>
          <t xml:space="preserve">Nhận xét</t>
        </is>
      </c>
      <c r="B18" s="18">
        <f>IF(B11&gt;B10,"Khoản biếu lớn hơn phần linh hoạt "&amp;TEXT(B11-B10,"#,##0")&amp;" đồng. Hãy xem lại mức, hoặc nói thật với bố mẹ và người cùng quyết.",IF(AND(B10&gt;0,B11&gt;=0.8*B10),"Khoản biếu đã chiếm gần hết phần linh hoạt.","Khoản biếu nằm trong phần linh hoạt."))</f>
      </c>
    </row>
    <row r="19" ht="28" customHeight="1">
      <c r="A19" s="7" t="inlineStr">
        <is>
          <t xml:space="preserve">Mức tốt là mức bạn giữ đều được ít nhất sáu tháng, người cùng quyết biết và bố mẹ nhận thoải mái.</t>
        </is>
      </c>
    </row>
  </sheetData>
  <mergeCells count="4">
    <mergeCell ref="A2:C2"/>
    <mergeCell ref="A9:C9"/>
    <mergeCell ref="B18:C18"/>
    <mergeCell ref="A19:C19"/>
  </mergeCells>
  <conditionalFormatting sqref="B18:C18">
    <cfRule type="expression" dxfId="0" priority="1">
      <formula>B11&gt;B10</formula>
    </cfRule>
  </conditionalFormatting>
  <conditionalFormatting sqref="B18:C18">
    <cfRule type="expression" dxfId="2" priority="2">
      <formula>AND(B10&gt;0,B11&gt;=0.8*B10,B11&lt;=B10)</formula>
    </cfRule>
  </conditionalFormatting>
  <conditionalFormatting sqref="B18:C18">
    <cfRule type="expression" dxfId="1" priority="3">
      <formula>AND(NOT(B11&gt;B10),NOT(AND(B10&gt;0,B11&gt;=0.8*B10)))</formula>
    </cfRule>
  </conditionalFormatting>
  <dataValidations count="1">
    <dataValidation type="decimal" operator="greaterThanOrEqual" allowBlank="1" showErrorMessage="1" errorTitle="Chỉ nhập số" error="Hãy nhập một số không âm." sqref="B3:B5 B7:B8">
      <formula1>0</formula1>
    </dataValidation>
  </dataValidation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>
  <sheetFormatPr defaultRowHeight="18"/>
  <cols>
    <col min="1" max="1" width="66" customWidth="1"/>
    <col min="2" max="2" width="22" customWidth="1"/>
    <col min="3" max="3" width="48" customWidth="1"/>
  </cols>
  <sheetData>
    <row r="1">
      <c r="A1" s="6" t="inlineStr">
        <is>
          <t xml:space="preserve">Bố mẹ gợi ý nhiều hơn mức đã tính thì sao?</t>
        </is>
      </c>
    </row>
    <row r="2" ht="32" customHeight="1">
      <c r="A2" s="7" t="inlineStr">
        <is>
          <t xml:space="preserve">Mọi con số trong tệp là VÍ DỤ GIẢ ĐỊNH, không phải mức chuẩn; tệp là kiến thức tham khảo, không phải lời khuyên tài chính. Ô vàng là ô nhập, ô xám là ô tự tính. Bài là kiến thức tham khảo, không phải lời khuyên tài chính hoặc pháp lý.</t>
        </is>
      </c>
    </row>
    <row r="3">
      <c r="A3" s="10" t="inlineStr">
        <is>
          <t xml:space="preserve">Số tiền bố mẹ gợi ý mỗi tháng (đồng)</t>
        </is>
      </c>
      <c r="B3" s="3">
        <v>3000000</v>
      </c>
    </row>
    <row r="4">
      <c r="A4" s="10" t="inlineStr">
        <is>
          <t xml:space="preserve">Lương (lấy từ trang “Tính khoản biếu”)</t>
        </is>
      </c>
      <c r="B4" s="13">
        <f>'Tính khoản biếu'!B3</f>
      </c>
    </row>
    <row r="5">
      <c r="A5" s="10" t="inlineStr">
        <is>
          <t xml:space="preserve">Phần linh hoạt (lấy từ trang “Tính khoản biếu”)</t>
        </is>
      </c>
      <c r="B5" s="13">
        <f>'Tính khoản biếu'!B10</f>
      </c>
    </row>
    <row r="6">
      <c r="A6" s="10" t="inlineStr">
        <is>
          <t xml:space="preserve">Khoản biếu đều (lấy từ trang “Tính khoản biếu”)</t>
        </is>
      </c>
      <c r="B6" s="13">
        <f>'Tính khoản biếu'!B11</f>
      </c>
    </row>
    <row r="8">
      <c r="A8" s="10" t="inlineStr">
        <is>
          <t xml:space="preserve">Gấp bao nhiêu lần mức đều</t>
        </is>
      </c>
      <c r="B8" s="17">
        <f>IF(B6&gt;0,B3/B6,"Chưa có mức đều")</f>
      </c>
    </row>
    <row r="9">
      <c r="A9" s="10" t="inlineStr">
        <is>
          <t xml:space="preserve">Phần linh hoạt còn lại nếu đồng ý ngay</t>
        </is>
      </c>
      <c r="B9" s="13">
        <f>B5-B3</f>
      </c>
    </row>
    <row r="10">
      <c r="A10" s="10" t="inlineStr">
        <is>
          <t xml:space="preserve">Chênh so với mức đều</t>
        </is>
      </c>
      <c r="B10" s="13">
        <f>B3-B6</f>
      </c>
    </row>
    <row r="12" ht="30" customHeight="1">
      <c r="A12" s="10" t="inlineStr">
        <is>
          <t xml:space="preserve">Nhận xét</t>
        </is>
      </c>
      <c r="B12" s="18">
        <f>IF(B3&gt;B5,"Khoản gợi ý vượt phần linh hoạt",IF(AND(B5&gt;0,B9&lt;0.2*B5),"Phần linh hoạt còn rất ít","Nằm trong phần linh hoạt"))</f>
      </c>
    </row>
    <row r="14">
      <c r="A14" s="10" t="inlineStr">
        <is>
          <t xml:space="preserve">Ba hướng xử lý (ghi ý của bạn vào ô vàng bên cạnh)</t>
        </is>
      </c>
    </row>
    <row r="15" ht="30" customHeight="1">
      <c r="A15" s="2" t="inlineStr">
        <is>
          <t xml:space="preserve">Giữ mức đều và giải thích với bố mẹ</t>
        </is>
      </c>
      <c r="B15" s="9"/>
    </row>
    <row r="16" ht="30" customHeight="1">
      <c r="A16" s="2" t="inlineStr">
        <is>
          <t xml:space="preserve">Chia với anh chị em</t>
        </is>
      </c>
      <c r="B16" s="9"/>
    </row>
    <row r="17" ht="30" customHeight="1">
      <c r="A17" s="2" t="inlineStr">
        <is>
          <t xml:space="preserve">Giúp một lần thay vì mỗi tháng</t>
        </is>
      </c>
      <c r="B17" s="9"/>
    </row>
  </sheetData>
  <mergeCells count="5">
    <mergeCell ref="A2:C2"/>
    <mergeCell ref="B12:C12"/>
    <mergeCell ref="B15:C15"/>
    <mergeCell ref="B16:C16"/>
    <mergeCell ref="B17:C17"/>
  </mergeCells>
  <conditionalFormatting sqref="B12:C12">
    <cfRule type="expression" dxfId="0" priority="1">
      <formula>B3&gt;B5</formula>
    </cfRule>
  </conditionalFormatting>
  <conditionalFormatting sqref="B12:C12">
    <cfRule type="expression" dxfId="2" priority="2">
      <formula>AND(NOT(B3&gt;B5),B5&gt;0,B9&lt;0.2*B5)</formula>
    </cfRule>
  </conditionalFormatting>
  <conditionalFormatting sqref="B12:C12">
    <cfRule type="expression" dxfId="1" priority="3">
      <formula>AND(NOT(B3&gt;B5),NOT(AND(B5&gt;0,B9&lt;0.2*B5)))</formula>
    </cfRule>
  </conditionalFormatting>
  <dataValidations count="1">
    <dataValidation type="decimal" operator="greaterThanOrEqual" allowBlank="1" showErrorMessage="1" errorTitle="Chỉ nhập số" error="Hãy nhập một số không âm." sqref="B3">
      <formula1>0</formula1>
    </dataValidation>
  </dataValidations>
  <pageMargins left="0.5" right="0.5" top="0.6" bottom="0.6" header="0.3" footer="0.3"/>
  <pageSetup paperSize="9" orientation="landscape" fitToHeight="0"/>
</worksheet>
</file>

<file path=xl/worksheets/sheet3.xml><?xml version="1.0" encoding="utf-8"?>
<worksheet xmlns="http://schemas.openxmlformats.org/spreadsheetml/2006/main">
  <sheetFormatPr defaultRowHeight="18"/>
  <cols>
    <col min="1" max="1" width="36" customWidth="1"/>
    <col min="2" max="2" width="74" customWidth="1"/>
    <col min="3" max="3" width="54" customWidth="1"/>
  </cols>
  <sheetData>
    <row r="1">
      <c r="A1" s="6" t="inlineStr">
        <is>
          <t xml:space="preserve">Câu mẫu nói chuyện về khoản biếu</t>
        </is>
      </c>
    </row>
    <row r="2" ht="32" customHeight="1">
      <c r="A2" s="7" t="inlineStr">
        <is>
          <t xml:space="preserve">Chép nguyên văn từ bài. Dùng “mình/con” thay vì trách; bạn đổi cách xưng hô cho giống nhà bạn. Cột C để trống cho câu của nhà bạn. Bài là kiến thức tham khảo, không phải lời khuyên tài chính hoặc pháp lý.</t>
        </is>
      </c>
    </row>
    <row r="4">
      <c r="A4" s="1" t="inlineStr">
        <is>
          <t xml:space="preserve">Tình huống</t>
        </is>
      </c>
      <c r="B4" s="1" t="inlineStr">
        <is>
          <t xml:space="preserve">Câu mẫu</t>
        </is>
      </c>
      <c r="C4" s="1" t="inlineStr">
        <is>
          <t xml:space="preserve">Câu của nhà mình (bạn tự sửa)</t>
        </is>
      </c>
    </row>
    <row r="5" ht="62" customHeight="1">
      <c r="A5" s="10" t="inlineStr">
        <is>
          <t xml:space="preserve">Bố mẹ mong nhiều hơn mức bạn giữ được: câu thứ nhất</t>
        </is>
      </c>
      <c r="B5" s="2" t="inlineStr">
        <is>
          <t xml:space="preserve">Con muốn khoản này đều đặn, không lúc có lúc không. Mức con giữ được lâu dài là [số], bố mẹ thấy thế nào ạ?</t>
        </is>
      </c>
      <c r="C5" s="9"/>
    </row>
    <row r="6" ht="62" customHeight="1">
      <c r="A6" s="10" t="inlineStr">
        <is>
          <t xml:space="preserve">Bố mẹ mong nhiều hơn mức bạn giữ được: câu thứ hai</t>
        </is>
      </c>
      <c r="B6" s="2" t="inlineStr">
        <is>
          <t xml:space="preserve">Con chưa gửi nhiều hơn mà vẫn đều được. Nếu bố mẹ cần cho một việc cụ thể, mình ngồi tính cùng nhau ạ.</t>
        </is>
      </c>
      <c r="C6" s="9"/>
    </row>
    <row r="7" ht="62" customHeight="1">
      <c r="A7" s="10" t="inlineStr">
        <is>
          <t xml:space="preserve">Bố mẹ không nhận tiền: câu thứ nhất</t>
        </is>
      </c>
      <c r="B7" s="2" t="inlineStr">
        <is>
          <t xml:space="preserve">Con biết bố mẹ thương con nên ngại nhận. Con gửi để con yên tâm, bố mẹ cứ giữ giúp con ạ.</t>
        </is>
      </c>
      <c r="C7" s="9"/>
    </row>
    <row r="8" ht="62" customHeight="1">
      <c r="A8" s="10" t="inlineStr">
        <is>
          <t xml:space="preserve">Bố mẹ không nhận tiền: câu thứ hai</t>
        </is>
      </c>
      <c r="B8" s="2" t="inlineStr">
        <is>
          <t xml:space="preserve">Hay bố mẹ nhận một nửa, nửa còn lại con để riêng, khi nào cần thì con đưa ngay ạ?</t>
        </is>
      </c>
      <c r="C8" s="9"/>
    </row>
    <row r="9" ht="62" customHeight="1">
      <c r="A9" s="10" t="inlineStr">
        <is>
          <t xml:space="preserve">Bố mẹ nhờ thêm một khoản bất ngờ: câu thứ nhất</t>
        </is>
      </c>
      <c r="B9" s="2" t="inlineStr">
        <is>
          <t xml:space="preserve">Con nghe rồi ạ. Khoản này ngoài kế hoạch tháng của con, cho con một hai ngày xem lại rồi con trả lời.</t>
        </is>
      </c>
      <c r="C9" s="9"/>
    </row>
    <row r="10" ht="62" customHeight="1">
      <c r="A10" s="10" t="inlineStr">
        <is>
          <t xml:space="preserve">Bố mẹ nhờ thêm một khoản bất ngờ: câu thứ hai</t>
        </is>
      </c>
      <c r="B10" s="2" t="inlineStr">
        <is>
          <t xml:space="preserve">Con giúp được phần này thôi. Phần còn lại con muốn mình cùng bàn với người trong nhà ạ.</t>
        </is>
      </c>
      <c r="C10" s="9"/>
    </row>
    <row r="11" ht="62" customHeight="1">
      <c r="A11" s="10" t="inlineStr">
        <is>
          <t xml:space="preserve">Với vợ hoặc chồng: mời bàn</t>
        </is>
      </c>
      <c r="B11" s="2" t="inlineStr">
        <is>
          <t xml:space="preserve">Mình muốn ngồi với nhau 15 phút để bàn khoản gửi bố mẹ hai bên. Tối nay hay cuối tuần, lúc nào bạn tiện?</t>
        </is>
      </c>
      <c r="C11" s="9"/>
    </row>
    <row r="12" ht="62" customHeight="1">
      <c r="A12" s="10" t="inlineStr">
        <is>
          <t xml:space="preserve">Với vợ hoặc chồng: đưa số trước</t>
        </is>
      </c>
      <c r="B12" s="2" t="inlineStr">
        <is>
          <t xml:space="preserve">Mình tính thử thì mỗi tháng phần linh hoạt của nhà mình còn khoảng [số của bạn]. Bạn thấy khoản gửi bố mẹ nên lấy bao nhiêu trong đó?</t>
        </is>
      </c>
      <c r="C12" s="9"/>
    </row>
    <row r="13" ht="62" customHeight="1">
      <c r="A13" s="10" t="inlineStr">
        <is>
          <t xml:space="preserve">Với vợ hoặc chồng: khi còn lệch ý</t>
        </is>
      </c>
      <c r="B13" s="2" t="inlineStr">
        <is>
          <t xml:space="preserve">Mình nghe bạn rồi. Mình thử mức này ba tháng, cuối quý ngồi xem lại, bạn thấy được không?</t>
        </is>
      </c>
      <c r="C13" s="9"/>
    </row>
    <row r="15">
      <c r="A15" s="10" t="inlineStr">
        <is>
          <t xml:space="preserve">Bài tập 7 ngày: tính, nói, hẹn</t>
        </is>
      </c>
      <c r="B15" s="1" t="inlineStr">
        <is>
          <t xml:space="preserve">Việc cần làm</t>
        </is>
      </c>
      <c r="C15" s="1" t="inlineStr">
        <is>
          <t xml:space="preserve">Đã xong (gõ x)</t>
        </is>
      </c>
    </row>
    <row r="16" ht="30" customHeight="1">
      <c r="A16" s="10" t="inlineStr">
        <is>
          <t xml:space="preserve">Ngày 1</t>
        </is>
      </c>
      <c r="B16" s="2" t="inlineStr">
        <is>
          <t xml:space="preserve">Hôm nay, ghi lương thực nhận của tháng gần nhất vào Excel hoặc giấy.</t>
        </is>
      </c>
      <c r="C16" s="8"/>
    </row>
    <row r="17" ht="30" customHeight="1">
      <c r="A17" s="10" t="inlineStr">
        <is>
          <t xml:space="preserve">Ngày 2</t>
        </is>
      </c>
      <c r="B17" s="2" t="inlineStr">
        <is>
          <t xml:space="preserve">Ghi khoản bắt buộc và phần để dành đều, rồi tính phần linh hoạt.</t>
        </is>
      </c>
      <c r="C17" s="8"/>
    </row>
    <row r="18" ht="30" customHeight="1">
      <c r="A18" s="10" t="inlineStr">
        <is>
          <t xml:space="preserve">Ngày 3</t>
        </is>
      </c>
      <c r="B18" s="2" t="inlineStr">
        <is>
          <t xml:space="preserve">Chọn mức biếu đều bạn giữ được sáu tháng, rồi xem hai tỷ lệ.</t>
        </is>
      </c>
      <c r="C18" s="8"/>
    </row>
    <row r="19" ht="30" customHeight="1">
      <c r="A19" s="10" t="inlineStr">
        <is>
          <t xml:space="preserve">Ngày 4</t>
        </is>
      </c>
      <c r="B19" s="2" t="inlineStr">
        <is>
          <t xml:space="preserve">Có vợ, chồng hoặc người cùng quyết thì chọn một câu mở lời, hẹn 15 phút.</t>
        </is>
      </c>
      <c r="C19" s="8"/>
    </row>
    <row r="20" ht="30" customHeight="1">
      <c r="A20" s="10" t="inlineStr">
        <is>
          <t xml:space="preserve">Ngày 5</t>
        </is>
      </c>
      <c r="B20" s="2" t="inlineStr">
        <is>
          <t xml:space="preserve">Viết ba câu dễ nói nhất với bố mẹ, rồi đọc to một lần.</t>
        </is>
      </c>
      <c r="C20" s="8"/>
    </row>
    <row r="21" ht="30" customHeight="1">
      <c r="A21" s="10" t="inlineStr">
        <is>
          <t xml:space="preserve">Ngày 6</t>
        </is>
      </c>
      <c r="B21" s="2" t="inlineStr">
        <is>
          <t xml:space="preserve">Chọn một việc không tốn tiền, như cuộc gọi cố định mỗi tuần.</t>
        </is>
      </c>
      <c r="C21" s="8"/>
    </row>
    <row r="22" ht="30" customHeight="1">
      <c r="A22" s="10" t="inlineStr">
        <is>
          <t xml:space="preserve">Ngày 7</t>
        </is>
      </c>
      <c r="B22" s="2" t="inlineStr">
        <is>
          <t xml:space="preserve">Cuối tuần, ghi khoản biếu thành dòng riêng trong sổ, hẹn xem lại sau ba tháng.</t>
        </is>
      </c>
      <c r="C22" s="8"/>
    </row>
    <row r="24">
      <c r="A24" s="7" t="inlineStr">
        <is>
          <t xml:space="preserve">zerotohero135.com</t>
        </is>
      </c>
    </row>
  </sheetData>
  <mergeCells count="1">
    <mergeCell ref="A2:C2"/>
  </mergeCells>
  <pageMargins left="0.5" right="0.5" top="0.6" bottom="0.6" header="0.3" footer="0.3"/>
  <pageSetup paperSize="9" orientation="landscape" fitToHeight="0"/>
</worksheet>
</file>